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344" activeTab="3"/>
  </bookViews>
  <sheets>
    <sheet name="I° Trimestre 2020" sheetId="2" r:id="rId1"/>
    <sheet name="II°Trimestre 2020" sheetId="3" r:id="rId2"/>
    <sheet name="III° Trimestre 2020" sheetId="5" r:id="rId3"/>
    <sheet name="IV° Trimestre 2020" sheetId="4" r:id="rId4"/>
  </sheets>
  <definedNames>
    <definedName name="_xlnm.Print_Area" localSheetId="0">'I° Trimestre 2020'!$A$7:$O$18</definedName>
  </definedNames>
  <calcPr calcId="162913"/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<sst xmlns="http://schemas.openxmlformats.org/spreadsheetml/2006/main" count="36" uniqueCount="9">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</sst>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18"/>
  <sheetViews>
    <sheetView topLeftCell="A7" workbookViewId="0">
      <selection activeCell="L16" sqref="L16:O18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7" x14ac:dyDescent="0.3">
      <c r="E7" s="11" t="s">
        <v>0</v>
      </c>
      <c r="F7" s="11"/>
      <c r="G7" s="11"/>
      <c r="H7" s="11"/>
      <c r="I7" s="11"/>
      <c r="J7" s="11"/>
      <c r="K7" s="11"/>
      <c r="L7" s="11"/>
    </row>
    <row r="11" spans="1:17" x14ac:dyDescent="0.3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7" x14ac:dyDescent="0.3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x14ac:dyDescent="0.3">
      <c r="A13" s="8" t="s">
        <v>7</v>
      </c>
      <c r="B13" s="8"/>
      <c r="C13" s="8"/>
      <c r="D13" s="9">
        <v>23</v>
      </c>
      <c r="E13" s="9"/>
      <c r="F13" s="10">
        <v>1553</v>
      </c>
      <c r="G13" s="10"/>
      <c r="H13" s="10">
        <v>279.52999999999997</v>
      </c>
      <c r="I13" s="10"/>
      <c r="J13" s="10">
        <f t="shared" ref="J13" si="0">F13-H13</f>
        <v>1273.47</v>
      </c>
      <c r="K13" s="10"/>
      <c r="L13" s="7">
        <f t="shared" ref="L13" si="1">ROUND((H13/F13),4)</f>
        <v>0.18</v>
      </c>
      <c r="M13" s="7"/>
      <c r="N13" s="7">
        <f t="shared" ref="N13" si="2">ROUND((J13/F13),4)</f>
        <v>0.82</v>
      </c>
      <c r="O13" s="7"/>
      <c r="Q13" s="2"/>
    </row>
    <row r="14" spans="1:17" x14ac:dyDescent="0.3">
      <c r="A14" s="8"/>
      <c r="B14" s="8"/>
      <c r="C14" s="8"/>
      <c r="D14" s="9"/>
      <c r="E14" s="9"/>
      <c r="F14" s="10"/>
      <c r="G14" s="10"/>
      <c r="H14" s="10"/>
      <c r="I14" s="10"/>
      <c r="J14" s="10"/>
      <c r="K14" s="10"/>
      <c r="L14" s="7"/>
      <c r="M14" s="7"/>
      <c r="N14" s="7"/>
      <c r="O14" s="7"/>
      <c r="Q14" s="2"/>
    </row>
    <row r="15" spans="1:17" x14ac:dyDescent="0.3">
      <c r="A15" s="8"/>
      <c r="B15" s="8"/>
      <c r="C15" s="8"/>
      <c r="D15" s="9"/>
      <c r="E15" s="9"/>
      <c r="F15" s="10"/>
      <c r="G15" s="10"/>
      <c r="H15" s="10"/>
      <c r="I15" s="10"/>
      <c r="J15" s="10"/>
      <c r="K15" s="10"/>
      <c r="L15" s="7"/>
      <c r="M15" s="7"/>
      <c r="N15" s="7"/>
      <c r="O15" s="7"/>
      <c r="Q15" s="2"/>
    </row>
    <row r="16" spans="1:17" x14ac:dyDescent="0.3">
      <c r="A16" s="8" t="s">
        <v>8</v>
      </c>
      <c r="B16" s="8"/>
      <c r="C16" s="8"/>
      <c r="D16" s="9">
        <v>40</v>
      </c>
      <c r="E16" s="9"/>
      <c r="F16" s="10">
        <v>2504</v>
      </c>
      <c r="G16" s="10"/>
      <c r="H16" s="10">
        <v>396.33</v>
      </c>
      <c r="I16" s="10"/>
      <c r="J16" s="10">
        <f t="shared" ref="J16" si="3">F16-H16</f>
        <v>2107.67</v>
      </c>
      <c r="K16" s="10"/>
      <c r="L16" s="7">
        <f t="shared" ref="L16" si="4">ROUND((H16/F16),4)</f>
        <v>0.1583</v>
      </c>
      <c r="M16" s="7"/>
      <c r="N16" s="7">
        <f t="shared" ref="N16" si="5">ROUND((J16/F16),4)</f>
        <v>0.8417</v>
      </c>
      <c r="O16" s="7"/>
      <c r="Q16" s="2"/>
    </row>
    <row r="17" spans="1:17" x14ac:dyDescent="0.3">
      <c r="A17" s="8"/>
      <c r="B17" s="8"/>
      <c r="C17" s="8"/>
      <c r="D17" s="9"/>
      <c r="E17" s="9"/>
      <c r="F17" s="10"/>
      <c r="G17" s="10"/>
      <c r="H17" s="10"/>
      <c r="I17" s="10"/>
      <c r="J17" s="10"/>
      <c r="K17" s="10"/>
      <c r="L17" s="7"/>
      <c r="M17" s="7"/>
      <c r="N17" s="7"/>
      <c r="O17" s="7"/>
      <c r="Q17" s="2"/>
    </row>
    <row r="18" spans="1:17" x14ac:dyDescent="0.3">
      <c r="A18" s="8"/>
      <c r="B18" s="8"/>
      <c r="C18" s="8"/>
      <c r="D18" s="9"/>
      <c r="E18" s="9"/>
      <c r="F18" s="10"/>
      <c r="G18" s="10"/>
      <c r="H18" s="10"/>
      <c r="I18" s="10"/>
      <c r="J18" s="10"/>
      <c r="K18" s="10"/>
      <c r="L18" s="7"/>
      <c r="M18" s="7"/>
      <c r="N18" s="7"/>
      <c r="O18" s="7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18"/>
  <sheetViews>
    <sheetView topLeftCell="A10" workbookViewId="0">
      <selection activeCell="L16" sqref="L16:P18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9" x14ac:dyDescent="0.3">
      <c r="E7" s="11" t="s">
        <v>0</v>
      </c>
      <c r="F7" s="11"/>
      <c r="G7" s="11"/>
      <c r="H7" s="11"/>
      <c r="I7" s="11"/>
      <c r="J7" s="11"/>
      <c r="K7" s="11"/>
      <c r="L7" s="11"/>
    </row>
    <row r="11" spans="1:19" x14ac:dyDescent="0.3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9" x14ac:dyDescent="0.3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9" x14ac:dyDescent="0.3">
      <c r="A13" s="8" t="s">
        <v>7</v>
      </c>
      <c r="B13" s="8"/>
      <c r="C13" s="8"/>
      <c r="D13" s="12">
        <v>23</v>
      </c>
      <c r="E13" s="13"/>
      <c r="F13" s="18">
        <v>1522</v>
      </c>
      <c r="G13" s="19"/>
      <c r="H13" s="18">
        <v>290.7</v>
      </c>
      <c r="I13" s="19"/>
      <c r="J13" s="10">
        <f t="shared" ref="J13" si="0">F13-H13</f>
        <v>1231.3</v>
      </c>
      <c r="K13" s="10"/>
      <c r="L13" s="7">
        <f t="shared" ref="L13" si="1">ROUND((H13/F13),4)</f>
        <v>0.191</v>
      </c>
      <c r="M13" s="7"/>
      <c r="N13" s="7">
        <f t="shared" ref="N13" si="2">ROUND((J13/F13),4)</f>
        <v>0.80900000000000005</v>
      </c>
      <c r="O13" s="7"/>
      <c r="S13" s="3"/>
    </row>
    <row r="14" spans="1:19" x14ac:dyDescent="0.3">
      <c r="A14" s="8"/>
      <c r="B14" s="8"/>
      <c r="C14" s="8"/>
      <c r="D14" s="14"/>
      <c r="E14" s="15"/>
      <c r="F14" s="20"/>
      <c r="G14" s="21"/>
      <c r="H14" s="20"/>
      <c r="I14" s="21"/>
      <c r="J14" s="10"/>
      <c r="K14" s="10"/>
      <c r="L14" s="7"/>
      <c r="M14" s="7"/>
      <c r="N14" s="7"/>
      <c r="O14" s="7"/>
      <c r="S14" s="3"/>
    </row>
    <row r="15" spans="1:19" x14ac:dyDescent="0.3">
      <c r="A15" s="8"/>
      <c r="B15" s="8"/>
      <c r="C15" s="8"/>
      <c r="D15" s="16"/>
      <c r="E15" s="17"/>
      <c r="F15" s="22"/>
      <c r="G15" s="23"/>
      <c r="H15" s="22"/>
      <c r="I15" s="23"/>
      <c r="J15" s="10"/>
      <c r="K15" s="10"/>
      <c r="L15" s="7"/>
      <c r="M15" s="7"/>
      <c r="N15" s="7"/>
      <c r="O15" s="7"/>
      <c r="S15" s="3"/>
    </row>
    <row r="16" spans="1:19" x14ac:dyDescent="0.3">
      <c r="A16" s="8" t="s">
        <v>8</v>
      </c>
      <c r="B16" s="8"/>
      <c r="C16" s="8"/>
      <c r="D16" s="12">
        <v>38</v>
      </c>
      <c r="E16" s="13"/>
      <c r="F16" s="18">
        <v>2351</v>
      </c>
      <c r="G16" s="19"/>
      <c r="H16" s="18">
        <v>268.19000000000005</v>
      </c>
      <c r="I16" s="19"/>
      <c r="J16" s="10">
        <f t="shared" ref="J16" si="3">F16-H16</f>
        <v>2082.81</v>
      </c>
      <c r="K16" s="10"/>
      <c r="L16" s="7">
        <f t="shared" ref="L16" si="4">ROUND((H16/F16),4)</f>
        <v>0.11409999999999999</v>
      </c>
      <c r="M16" s="7"/>
      <c r="N16" s="7">
        <f t="shared" ref="N16" si="5">ROUND((J16/F16),4)</f>
        <v>0.88590000000000002</v>
      </c>
      <c r="O16" s="7"/>
      <c r="S16" s="3"/>
    </row>
    <row r="17" spans="1:19" x14ac:dyDescent="0.3">
      <c r="A17" s="8"/>
      <c r="B17" s="8"/>
      <c r="C17" s="8"/>
      <c r="D17" s="14"/>
      <c r="E17" s="15"/>
      <c r="F17" s="20"/>
      <c r="G17" s="21"/>
      <c r="H17" s="20"/>
      <c r="I17" s="21"/>
      <c r="J17" s="10"/>
      <c r="K17" s="10"/>
      <c r="L17" s="7"/>
      <c r="M17" s="7"/>
      <c r="N17" s="7"/>
      <c r="O17" s="7"/>
      <c r="S17" s="3"/>
    </row>
    <row r="18" spans="1:19" x14ac:dyDescent="0.3">
      <c r="A18" s="8"/>
      <c r="B18" s="8"/>
      <c r="C18" s="8"/>
      <c r="D18" s="16"/>
      <c r="E18" s="17"/>
      <c r="F18" s="22"/>
      <c r="G18" s="23"/>
      <c r="H18" s="22"/>
      <c r="I18" s="23"/>
      <c r="J18" s="10"/>
      <c r="K18" s="10"/>
      <c r="L18" s="7"/>
      <c r="M18" s="7"/>
      <c r="N18" s="7"/>
      <c r="O18" s="7"/>
      <c r="S18" s="3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0"/>
  <sheetViews>
    <sheetView topLeftCell="A12" workbookViewId="0">
      <selection activeCell="D16" sqref="D16:E18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20" x14ac:dyDescent="0.3">
      <c r="E7" s="11" t="s">
        <v>0</v>
      </c>
      <c r="F7" s="11"/>
      <c r="G7" s="11"/>
      <c r="H7" s="11"/>
      <c r="I7" s="11"/>
      <c r="J7" s="11"/>
      <c r="K7" s="11"/>
      <c r="L7" s="11"/>
    </row>
    <row r="11" spans="1:20" x14ac:dyDescent="0.3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20" x14ac:dyDescent="0.3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20" x14ac:dyDescent="0.3">
      <c r="A13" s="8" t="s">
        <v>7</v>
      </c>
      <c r="B13" s="8"/>
      <c r="C13" s="8"/>
      <c r="D13" s="9">
        <v>23</v>
      </c>
      <c r="E13" s="9"/>
      <c r="F13" s="10">
        <v>1640</v>
      </c>
      <c r="G13" s="10"/>
      <c r="H13" s="10">
        <v>419.81</v>
      </c>
      <c r="I13" s="10"/>
      <c r="J13" s="10">
        <f t="shared" ref="J13" si="0">F13-H13</f>
        <v>1220.19</v>
      </c>
      <c r="K13" s="10"/>
      <c r="L13" s="7">
        <f t="shared" ref="L13" si="1">ROUND((H13/F13),4)</f>
        <v>0.25600000000000001</v>
      </c>
      <c r="M13" s="7"/>
      <c r="N13" s="7">
        <f t="shared" ref="N13" si="2">ROUND((J13/F13),4)</f>
        <v>0.74399999999999999</v>
      </c>
      <c r="O13" s="7"/>
      <c r="Q13" s="5"/>
      <c r="R13" s="5"/>
      <c r="S13" s="2"/>
      <c r="T13" s="2"/>
    </row>
    <row r="14" spans="1:20" x14ac:dyDescent="0.3">
      <c r="A14" s="8"/>
      <c r="B14" s="8"/>
      <c r="C14" s="8"/>
      <c r="D14" s="9"/>
      <c r="E14" s="9"/>
      <c r="F14" s="10"/>
      <c r="G14" s="10"/>
      <c r="H14" s="10"/>
      <c r="I14" s="10"/>
      <c r="J14" s="10"/>
      <c r="K14" s="10"/>
      <c r="L14" s="7"/>
      <c r="M14" s="7"/>
      <c r="N14" s="7"/>
      <c r="O14" s="7"/>
      <c r="Q14" s="5"/>
      <c r="R14" s="5"/>
      <c r="S14" s="2"/>
      <c r="T14" s="2"/>
    </row>
    <row r="15" spans="1:20" x14ac:dyDescent="0.3">
      <c r="A15" s="8"/>
      <c r="B15" s="8"/>
      <c r="C15" s="8"/>
      <c r="D15" s="9"/>
      <c r="E15" s="9"/>
      <c r="F15" s="10"/>
      <c r="G15" s="10"/>
      <c r="H15" s="10"/>
      <c r="I15" s="10"/>
      <c r="J15" s="10"/>
      <c r="K15" s="10"/>
      <c r="L15" s="7"/>
      <c r="M15" s="7"/>
      <c r="N15" s="7"/>
      <c r="O15" s="7"/>
      <c r="Q15" s="5"/>
      <c r="R15" s="5"/>
      <c r="S15" s="2"/>
      <c r="T15" s="2"/>
    </row>
    <row r="16" spans="1:20" x14ac:dyDescent="0.3">
      <c r="A16" s="8" t="s">
        <v>8</v>
      </c>
      <c r="B16" s="8"/>
      <c r="C16" s="8"/>
      <c r="D16" s="9">
        <v>38</v>
      </c>
      <c r="E16" s="9"/>
      <c r="F16" s="10">
        <v>2430</v>
      </c>
      <c r="G16" s="10"/>
      <c r="H16" s="10">
        <v>583.44999999999993</v>
      </c>
      <c r="I16" s="10"/>
      <c r="J16" s="10">
        <f t="shared" ref="J16" si="3">F16-H16</f>
        <v>1846.5500000000002</v>
      </c>
      <c r="K16" s="10"/>
      <c r="L16" s="7">
        <f t="shared" ref="L16" si="4">ROUND((H16/F16),4)</f>
        <v>0.24010000000000001</v>
      </c>
      <c r="M16" s="7"/>
      <c r="N16" s="7">
        <f t="shared" ref="N16" si="5">ROUND((J16/F16),4)</f>
        <v>0.75990000000000002</v>
      </c>
      <c r="O16" s="7"/>
      <c r="Q16" s="5"/>
      <c r="R16" s="5"/>
      <c r="S16" s="2"/>
      <c r="T16" s="2"/>
    </row>
    <row r="17" spans="1:20" x14ac:dyDescent="0.3">
      <c r="A17" s="8"/>
      <c r="B17" s="8"/>
      <c r="C17" s="8"/>
      <c r="D17" s="9"/>
      <c r="E17" s="9"/>
      <c r="F17" s="10"/>
      <c r="G17" s="10"/>
      <c r="H17" s="10"/>
      <c r="I17" s="10"/>
      <c r="J17" s="10"/>
      <c r="K17" s="10"/>
      <c r="L17" s="7"/>
      <c r="M17" s="7"/>
      <c r="N17" s="7"/>
      <c r="O17" s="7"/>
      <c r="Q17" s="5"/>
      <c r="R17" s="5"/>
      <c r="S17" s="2"/>
      <c r="T17" s="2"/>
    </row>
    <row r="18" spans="1:20" x14ac:dyDescent="0.3">
      <c r="A18" s="8"/>
      <c r="B18" s="8"/>
      <c r="C18" s="8"/>
      <c r="D18" s="9"/>
      <c r="E18" s="9"/>
      <c r="F18" s="10"/>
      <c r="G18" s="10"/>
      <c r="H18" s="10"/>
      <c r="I18" s="10"/>
      <c r="J18" s="10"/>
      <c r="K18" s="10"/>
      <c r="L18" s="7"/>
      <c r="M18" s="7"/>
      <c r="N18" s="7"/>
      <c r="O18" s="7"/>
      <c r="Q18" s="5"/>
      <c r="R18" s="5"/>
      <c r="S18" s="2"/>
      <c r="T18" s="2"/>
    </row>
    <row r="20" spans="1:20" x14ac:dyDescent="0.3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27">
    <mergeCell ref="N20:O20"/>
    <mergeCell ref="D20:E20"/>
    <mergeCell ref="F20:G20"/>
    <mergeCell ref="H20:I20"/>
    <mergeCell ref="J20:K20"/>
    <mergeCell ref="L20:M20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11:O12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18"/>
  <sheetViews>
    <sheetView tabSelected="1" workbookViewId="0">
      <selection activeCell="L16" sqref="L16:M18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9" x14ac:dyDescent="0.3">
      <c r="E7" s="11" t="s">
        <v>0</v>
      </c>
      <c r="F7" s="11"/>
      <c r="G7" s="11"/>
      <c r="H7" s="11"/>
      <c r="I7" s="11"/>
      <c r="J7" s="11"/>
      <c r="K7" s="11"/>
      <c r="L7" s="11"/>
    </row>
    <row r="11" spans="1:19" x14ac:dyDescent="0.3">
      <c r="D11" s="6" t="s">
        <v>1</v>
      </c>
      <c r="E11" s="6"/>
      <c r="F11" s="6" t="s">
        <v>2</v>
      </c>
      <c r="G11" s="6"/>
      <c r="H11" s="6" t="s">
        <v>3</v>
      </c>
      <c r="I11" s="6"/>
      <c r="J11" s="6" t="s">
        <v>4</v>
      </c>
      <c r="K11" s="6"/>
      <c r="L11" s="6" t="s">
        <v>5</v>
      </c>
      <c r="M11" s="6"/>
      <c r="N11" s="6" t="s">
        <v>6</v>
      </c>
      <c r="O11" s="6"/>
    </row>
    <row r="12" spans="1:19" x14ac:dyDescent="0.3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9" x14ac:dyDescent="0.3">
      <c r="A13" s="8" t="s">
        <v>7</v>
      </c>
      <c r="B13" s="8"/>
      <c r="C13" s="8"/>
      <c r="D13" s="9">
        <v>24</v>
      </c>
      <c r="E13" s="9"/>
      <c r="F13" s="10">
        <v>1472</v>
      </c>
      <c r="G13" s="10"/>
      <c r="H13" s="10">
        <v>211.74</v>
      </c>
      <c r="I13" s="10"/>
      <c r="J13" s="10">
        <f t="shared" ref="J13" si="0">F13-H13</f>
        <v>1260.26</v>
      </c>
      <c r="K13" s="10"/>
      <c r="L13" s="7">
        <f t="shared" ref="L13" si="1">ROUND((H13/F13),4)</f>
        <v>0.14380000000000001</v>
      </c>
      <c r="M13" s="7"/>
      <c r="N13" s="7">
        <f t="shared" ref="N13" si="2">ROUND((J13/F13),4)</f>
        <v>0.85619999999999996</v>
      </c>
      <c r="O13" s="7"/>
      <c r="Q13" s="2"/>
      <c r="S13" s="4"/>
    </row>
    <row r="14" spans="1:19" x14ac:dyDescent="0.3">
      <c r="A14" s="8"/>
      <c r="B14" s="8"/>
      <c r="C14" s="8"/>
      <c r="D14" s="9"/>
      <c r="E14" s="9"/>
      <c r="F14" s="10"/>
      <c r="G14" s="10"/>
      <c r="H14" s="10"/>
      <c r="I14" s="10"/>
      <c r="J14" s="10"/>
      <c r="K14" s="10"/>
      <c r="L14" s="7"/>
      <c r="M14" s="7"/>
      <c r="N14" s="7"/>
      <c r="O14" s="7"/>
      <c r="Q14" s="2"/>
      <c r="S14" s="4"/>
    </row>
    <row r="15" spans="1:19" x14ac:dyDescent="0.3">
      <c r="A15" s="8"/>
      <c r="B15" s="8"/>
      <c r="C15" s="8"/>
      <c r="D15" s="9"/>
      <c r="E15" s="9"/>
      <c r="F15" s="10"/>
      <c r="G15" s="10"/>
      <c r="H15" s="10"/>
      <c r="I15" s="10"/>
      <c r="J15" s="10"/>
      <c r="K15" s="10"/>
      <c r="L15" s="7"/>
      <c r="M15" s="7"/>
      <c r="N15" s="7"/>
      <c r="O15" s="7"/>
      <c r="Q15" s="2"/>
      <c r="S15" s="4"/>
    </row>
    <row r="16" spans="1:19" x14ac:dyDescent="0.3">
      <c r="A16" s="8" t="s">
        <v>8</v>
      </c>
      <c r="B16" s="8"/>
      <c r="C16" s="8"/>
      <c r="D16" s="9">
        <v>38</v>
      </c>
      <c r="E16" s="9"/>
      <c r="F16" s="10">
        <v>2376</v>
      </c>
      <c r="G16" s="10"/>
      <c r="H16" s="10">
        <v>358.40000000000003</v>
      </c>
      <c r="I16" s="10"/>
      <c r="J16" s="10">
        <f t="shared" ref="J16" si="3">F16-H16</f>
        <v>2017.6</v>
      </c>
      <c r="K16" s="10"/>
      <c r="L16" s="7">
        <f t="shared" ref="L16" si="4">ROUND((H16/F16),4)</f>
        <v>0.15079999999999999</v>
      </c>
      <c r="M16" s="7"/>
      <c r="N16" s="7">
        <f t="shared" ref="N16" si="5">ROUND((J16/F16),4)</f>
        <v>0.84919999999999995</v>
      </c>
      <c r="O16" s="7"/>
      <c r="Q16" s="2"/>
      <c r="S16" s="4"/>
    </row>
    <row r="17" spans="1:19" x14ac:dyDescent="0.3">
      <c r="A17" s="8"/>
      <c r="B17" s="8"/>
      <c r="C17" s="8"/>
      <c r="D17" s="9"/>
      <c r="E17" s="9"/>
      <c r="F17" s="10"/>
      <c r="G17" s="10"/>
      <c r="H17" s="10"/>
      <c r="I17" s="10"/>
      <c r="J17" s="10"/>
      <c r="K17" s="10"/>
      <c r="L17" s="7"/>
      <c r="M17" s="7"/>
      <c r="N17" s="7"/>
      <c r="O17" s="7"/>
      <c r="Q17" s="2"/>
      <c r="S17" s="4"/>
    </row>
    <row r="18" spans="1:19" x14ac:dyDescent="0.3">
      <c r="A18" s="8"/>
      <c r="B18" s="8"/>
      <c r="C18" s="8"/>
      <c r="D18" s="9"/>
      <c r="E18" s="9"/>
      <c r="F18" s="10"/>
      <c r="G18" s="10"/>
      <c r="H18" s="10"/>
      <c r="I18" s="10"/>
      <c r="J18" s="10"/>
      <c r="K18" s="10"/>
      <c r="L18" s="7"/>
      <c r="M18" s="7"/>
      <c r="N18" s="7"/>
      <c r="O18" s="7"/>
      <c r="Q18" s="2"/>
      <c r="S18" s="4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I° Trimestre 2020</vt:lpstr>
      <vt:lpstr>II°Trimestre 2020</vt:lpstr>
      <vt:lpstr>III° Trimestre 2020</vt:lpstr>
      <vt:lpstr>IV° Trimestre 2020</vt:lpstr>
      <vt:lpstr>'I° Trimestre 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2021-03-22T06:30:54Z</dcterms:modified>
</cp:coreProperties>
</file>