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8_{5B09C8AF-5A36-4A7C-B3E3-495BDD88C42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° Trimestre 2023" sheetId="2" r:id="rId1"/>
    <sheet name="II°Trimestre 2023" sheetId="3" r:id="rId2"/>
    <sheet name="III° Trimestre 2023" sheetId="5" r:id="rId3"/>
    <sheet name="IV° Trimestre 2023" sheetId="4" r:id="rId4"/>
  </sheets>
  <calcPr calcId="191029" calcOnSave="0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<sst xmlns="http://schemas.openxmlformats.org/spreadsheetml/2006/main" count="36" uniqueCount="9">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</sst>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7" workbookViewId="0">
      <selection activeCell="H13" sqref="H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35">
      <c r="A13" s="6" t="s">
        <v>7</v>
      </c>
      <c r="B13" s="6"/>
      <c r="C13" s="6"/>
      <c r="D13" s="7">
        <v>25</v>
      </c>
      <c r="E13" s="7"/>
      <c r="F13" s="8">
        <v>1662</v>
      </c>
      <c r="G13" s="8"/>
      <c r="H13" s="8">
        <v>349.84</v>
      </c>
      <c r="I13" s="8"/>
      <c r="J13" s="8">
        <f t="shared" ref="J13" si="0">F13-H13</f>
        <v>1312.16</v>
      </c>
      <c r="K13" s="8"/>
      <c r="L13" s="5">
        <f t="shared" ref="L13" si="1">ROUND((H13/F13),4)</f>
        <v>0.21049999999999999</v>
      </c>
      <c r="M13" s="5"/>
      <c r="N13" s="5">
        <f t="shared" ref="N13" si="2">ROUND((J13/F13),4)</f>
        <v>0.78949999999999998</v>
      </c>
      <c r="O13" s="5"/>
      <c r="Q13" s="2"/>
    </row>
    <row r="14" spans="1:17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35">
      <c r="A16" s="6" t="s">
        <v>8</v>
      </c>
      <c r="B16" s="6"/>
      <c r="C16" s="6"/>
      <c r="D16" s="7">
        <v>41</v>
      </c>
      <c r="E16" s="7"/>
      <c r="F16" s="8">
        <v>2624</v>
      </c>
      <c r="G16" s="8"/>
      <c r="H16" s="8">
        <v>319.98</v>
      </c>
      <c r="I16" s="8"/>
      <c r="J16" s="8">
        <f t="shared" ref="J16" si="3">F16-H16</f>
        <v>2304.02</v>
      </c>
      <c r="K16" s="8"/>
      <c r="L16" s="5">
        <f t="shared" ref="L16" si="4">ROUND((H16/F16),4)</f>
        <v>0.12189999999999999</v>
      </c>
      <c r="M16" s="5"/>
      <c r="N16" s="5">
        <f t="shared" ref="N16" si="5">ROUND((J16/F16),4)</f>
        <v>0.87809999999999999</v>
      </c>
      <c r="O16" s="5"/>
      <c r="Q16" s="2"/>
    </row>
    <row r="17" spans="1:17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tabSelected="1" workbookViewId="0">
      <selection activeCell="M25" sqref="M25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9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9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9" ht="15.75" customHeight="1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35">
      <c r="A13" s="6" t="s">
        <v>7</v>
      </c>
      <c r="B13" s="6"/>
      <c r="C13" s="6"/>
      <c r="D13" s="7">
        <v>23</v>
      </c>
      <c r="E13" s="7"/>
      <c r="F13" s="8">
        <v>1481</v>
      </c>
      <c r="G13" s="8"/>
      <c r="H13" s="8">
        <v>272.70999999999998</v>
      </c>
      <c r="I13" s="8"/>
      <c r="J13" s="8">
        <f t="shared" ref="J13" si="0">F13-H13</f>
        <v>1208.29</v>
      </c>
      <c r="K13" s="8"/>
      <c r="L13" s="5">
        <f t="shared" ref="L13" si="1">ROUND((H13/F13),4)</f>
        <v>0.18410000000000001</v>
      </c>
      <c r="M13" s="5"/>
      <c r="N13" s="5">
        <f t="shared" ref="N13" si="2">ROUND((J13/F13),4)</f>
        <v>0.81589999999999996</v>
      </c>
      <c r="O13" s="5"/>
      <c r="S13" s="3"/>
    </row>
    <row r="14" spans="1:19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3"/>
    </row>
    <row r="15" spans="1:19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3"/>
    </row>
    <row r="16" spans="1:19" x14ac:dyDescent="0.35">
      <c r="A16" s="6" t="s">
        <v>8</v>
      </c>
      <c r="B16" s="6"/>
      <c r="C16" s="6"/>
      <c r="D16" s="7">
        <v>41</v>
      </c>
      <c r="E16" s="7"/>
      <c r="F16" s="8">
        <v>2501</v>
      </c>
      <c r="G16" s="8"/>
      <c r="H16" s="8">
        <v>340.69</v>
      </c>
      <c r="I16" s="8"/>
      <c r="J16" s="8">
        <f t="shared" ref="J16" si="3">F16-H16</f>
        <v>2160.31</v>
      </c>
      <c r="K16" s="8"/>
      <c r="L16" s="5">
        <f t="shared" ref="L16" si="4">ROUND((H16/F16),4)</f>
        <v>0.13619999999999999</v>
      </c>
      <c r="M16" s="5"/>
      <c r="N16" s="5">
        <f t="shared" ref="N16" si="5">ROUND((J16/F16),4)</f>
        <v>0.86380000000000001</v>
      </c>
      <c r="O16" s="5"/>
      <c r="S16" s="3"/>
    </row>
    <row r="17" spans="1:19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3"/>
    </row>
    <row r="18" spans="1:19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20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20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20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0" x14ac:dyDescent="0.35">
      <c r="A13" s="6" t="s">
        <v>7</v>
      </c>
      <c r="B13" s="6"/>
      <c r="C13" s="6"/>
      <c r="D13" s="10"/>
      <c r="E13" s="11"/>
      <c r="F13" s="16"/>
      <c r="G13" s="17"/>
      <c r="H13" s="16"/>
      <c r="I13" s="17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S13" s="2"/>
      <c r="T13" s="2"/>
    </row>
    <row r="14" spans="1:20" x14ac:dyDescent="0.35">
      <c r="A14" s="6"/>
      <c r="B14" s="6"/>
      <c r="C14" s="6"/>
      <c r="D14" s="12"/>
      <c r="E14" s="13"/>
      <c r="F14" s="18"/>
      <c r="G14" s="19"/>
      <c r="H14" s="18"/>
      <c r="I14" s="19"/>
      <c r="J14" s="8"/>
      <c r="K14" s="8"/>
      <c r="L14" s="5"/>
      <c r="M14" s="5"/>
      <c r="N14" s="5"/>
      <c r="O14" s="5"/>
      <c r="S14" s="2"/>
      <c r="T14" s="2"/>
    </row>
    <row r="15" spans="1:20" x14ac:dyDescent="0.35">
      <c r="A15" s="6"/>
      <c r="B15" s="6"/>
      <c r="C15" s="6"/>
      <c r="D15" s="14"/>
      <c r="E15" s="15"/>
      <c r="F15" s="20"/>
      <c r="G15" s="21"/>
      <c r="H15" s="20"/>
      <c r="I15" s="21"/>
      <c r="J15" s="8"/>
      <c r="K15" s="8"/>
      <c r="L15" s="5"/>
      <c r="M15" s="5"/>
      <c r="N15" s="5"/>
      <c r="O15" s="5"/>
      <c r="S15" s="2"/>
      <c r="T15" s="2"/>
    </row>
    <row r="16" spans="1:20" x14ac:dyDescent="0.35">
      <c r="A16" s="6" t="s">
        <v>8</v>
      </c>
      <c r="B16" s="6"/>
      <c r="C16" s="6"/>
      <c r="D16" s="10"/>
      <c r="E16" s="11"/>
      <c r="F16" s="16"/>
      <c r="G16" s="17"/>
      <c r="H16" s="16"/>
      <c r="I16" s="17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S16" s="2"/>
      <c r="T16" s="2"/>
    </row>
    <row r="17" spans="1:20" x14ac:dyDescent="0.35">
      <c r="A17" s="6"/>
      <c r="B17" s="6"/>
      <c r="C17" s="6"/>
      <c r="D17" s="12"/>
      <c r="E17" s="13"/>
      <c r="F17" s="18"/>
      <c r="G17" s="19"/>
      <c r="H17" s="18"/>
      <c r="I17" s="19"/>
      <c r="J17" s="8"/>
      <c r="K17" s="8"/>
      <c r="L17" s="5"/>
      <c r="M17" s="5"/>
      <c r="N17" s="5"/>
      <c r="O17" s="5"/>
      <c r="S17" s="2"/>
      <c r="T17" s="2"/>
    </row>
    <row r="18" spans="1:20" x14ac:dyDescent="0.35">
      <c r="A18" s="6"/>
      <c r="B18" s="6"/>
      <c r="C18" s="6"/>
      <c r="D18" s="14"/>
      <c r="E18" s="15"/>
      <c r="F18" s="20"/>
      <c r="G18" s="21"/>
      <c r="H18" s="20"/>
      <c r="I18" s="21"/>
      <c r="J18" s="8"/>
      <c r="K18" s="8"/>
      <c r="L18" s="5"/>
      <c r="M18" s="5"/>
      <c r="N18" s="5"/>
      <c r="O18" s="5"/>
      <c r="S18" s="2"/>
      <c r="T18" s="2"/>
    </row>
    <row r="20" spans="1:20" x14ac:dyDescent="0.35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796875" defaultRowHeight="14.5" x14ac:dyDescent="0.35"/>
  <cols>
    <col min="1" max="14" width="9.1796875" style="1"/>
    <col min="15" max="15" width="9.453125" style="1" customWidth="1"/>
    <col min="16" max="16384" width="9.1796875" style="1"/>
  </cols>
  <sheetData>
    <row r="7" spans="1:17" x14ac:dyDescent="0.3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3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3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35">
      <c r="A13" s="6" t="s">
        <v>7</v>
      </c>
      <c r="B13" s="6"/>
      <c r="C13" s="6"/>
      <c r="D13" s="7"/>
      <c r="E13" s="7"/>
      <c r="F13" s="8"/>
      <c r="G13" s="8"/>
      <c r="H13" s="8"/>
      <c r="I13" s="8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Q13" s="2"/>
    </row>
    <row r="14" spans="1:17" x14ac:dyDescent="0.3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3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35">
      <c r="A16" s="6" t="s">
        <v>8</v>
      </c>
      <c r="B16" s="6"/>
      <c r="C16" s="6"/>
      <c r="D16" s="7"/>
      <c r="E16" s="7"/>
      <c r="F16" s="8"/>
      <c r="G16" s="8"/>
      <c r="H16" s="8"/>
      <c r="I16" s="8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Q16" s="2"/>
    </row>
    <row r="17" spans="1:17" x14ac:dyDescent="0.3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3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2023</vt:lpstr>
      <vt:lpstr>II°Trimestre 2023</vt:lpstr>
      <vt:lpstr>III° Trimestre 2023</vt:lpstr>
      <vt:lpstr>IV° Trimestre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2023-07-06T06:25:59Z</dcterms:modified>
</cp:coreProperties>
</file>